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travelingadmin-my.sharepoint.com/personal/jenniferbrown_travelingadmin_com/Documents/The Traveling Admin, LLC/Blog Posts/"/>
    </mc:Choice>
  </mc:AlternateContent>
  <xr:revisionPtr revIDLastSave="75" documentId="8_{DF848C50-08AD-4138-8C33-BFB7681B89F6}" xr6:coauthVersionLast="47" xr6:coauthVersionMax="47" xr10:uidLastSave="{1E2AF31F-E4E6-47CB-8795-40E0B01B778B}"/>
  <bookViews>
    <workbookView xWindow="-28920" yWindow="-120" windowWidth="29040" windowHeight="15840" xr2:uid="{00000000-000D-0000-FFFF-FFFF00000000}"/>
  </bookViews>
  <sheets>
    <sheet name="Income Statement" sheetId="1" r:id="rId1"/>
  </sheets>
  <definedNames>
    <definedName name="_xlnm.Print_Area" localSheetId="0">'Income Statement'!$A$1:$F$42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9" i="1"/>
  <c r="D20" i="1"/>
  <c r="D35" i="1"/>
  <c r="D36" i="1"/>
  <c r="D40" i="1"/>
  <c r="D42" i="1"/>
  <c r="E35" i="1"/>
  <c r="F35" i="1"/>
  <c r="E19" i="1"/>
  <c r="F19" i="1"/>
  <c r="E14" i="1"/>
  <c r="F14" i="1"/>
  <c r="F20" i="1"/>
  <c r="F36" i="1"/>
  <c r="F40" i="1"/>
  <c r="E20" i="1"/>
  <c r="E36" i="1"/>
  <c r="E40" i="1"/>
  <c r="F42" i="1"/>
  <c r="E42" i="1"/>
</calcChain>
</file>

<file path=xl/sharedStrings.xml><?xml version="1.0" encoding="utf-8"?>
<sst xmlns="http://schemas.openxmlformats.org/spreadsheetml/2006/main" count="41" uniqueCount="41">
  <si>
    <t>[Company Name]</t>
  </si>
  <si>
    <t>Gross Profit</t>
  </si>
  <si>
    <t>Advertising</t>
  </si>
  <si>
    <t>Utilities/Telephone Expenses</t>
  </si>
  <si>
    <t>Delivery/Freight Expense</t>
  </si>
  <si>
    <t>Insurance</t>
  </si>
  <si>
    <t>Repairs &amp; Maintenance</t>
  </si>
  <si>
    <t>Rent/Lease</t>
  </si>
  <si>
    <t>Add: Other Income</t>
  </si>
  <si>
    <t>Interest Income</t>
  </si>
  <si>
    <t>Other Income</t>
  </si>
  <si>
    <t>Revenue</t>
  </si>
  <si>
    <t>Sales</t>
  </si>
  <si>
    <t>Cost of Goods Sold</t>
  </si>
  <si>
    <t>Materials</t>
  </si>
  <si>
    <t>Labor</t>
  </si>
  <si>
    <t>Overhead</t>
  </si>
  <si>
    <t>Total Cost of Goods Sold</t>
  </si>
  <si>
    <t>Operating Expenses</t>
  </si>
  <si>
    <t>Depreciation</t>
  </si>
  <si>
    <t>Other Expenses</t>
  </si>
  <si>
    <t>Net Profit (Loss)</t>
  </si>
  <si>
    <t>Operating Profit (Loss)</t>
  </si>
  <si>
    <t>Total Operating Expenses</t>
  </si>
  <si>
    <t>Wages</t>
  </si>
  <si>
    <t>Travel</t>
  </si>
  <si>
    <t>Mileage</t>
  </si>
  <si>
    <t>Office Supplies</t>
  </si>
  <si>
    <t>Interest</t>
  </si>
  <si>
    <t>Net Sales</t>
  </si>
  <si>
    <t>Profit (Loss) Before Taxes</t>
  </si>
  <si>
    <t>Income Statement</t>
  </si>
  <si>
    <t xml:space="preserve">Date Issued: </t>
  </si>
  <si>
    <t xml:space="preserve">Date Created: </t>
  </si>
  <si>
    <r>
      <rPr>
        <i/>
        <sz val="10"/>
        <rFont val="Arial"/>
        <family val="2"/>
      </rPr>
      <t xml:space="preserve">Less: </t>
    </r>
    <r>
      <rPr>
        <sz val="10"/>
        <rFont val="Arial"/>
        <family val="2"/>
      </rPr>
      <t>Sales Return</t>
    </r>
  </si>
  <si>
    <r>
      <rPr>
        <i/>
        <sz val="10"/>
        <rFont val="Arial"/>
        <family val="2"/>
      </rPr>
      <t xml:space="preserve">Less: </t>
    </r>
    <r>
      <rPr>
        <sz val="10"/>
        <rFont val="Arial"/>
        <family val="2"/>
      </rPr>
      <t>Discounts and Allowances</t>
    </r>
  </si>
  <si>
    <r>
      <rPr>
        <i/>
        <sz val="10"/>
        <rFont val="Arial"/>
        <family val="2"/>
      </rPr>
      <t>Less:</t>
    </r>
    <r>
      <rPr>
        <sz val="10"/>
        <rFont val="Arial"/>
        <family val="2"/>
      </rPr>
      <t xml:space="preserve"> Tax Expense</t>
    </r>
  </si>
  <si>
    <t>01 Jan, 2021</t>
  </si>
  <si>
    <t>11 Jan, 2021</t>
  </si>
  <si>
    <r>
      <rPr>
        <i/>
        <sz val="10"/>
        <color theme="0"/>
        <rFont val="Arial"/>
        <family val="2"/>
      </rPr>
      <t xml:space="preserve">Address: </t>
    </r>
    <r>
      <rPr>
        <sz val="10"/>
        <color theme="0"/>
        <rFont val="Arial"/>
        <family val="2"/>
      </rPr>
      <t>123 Any Street, Cityville, State, 12333</t>
    </r>
  </si>
  <si>
    <t>Profit/Loss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</si>
</sst>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"/>
    <numFmt numFmtId="166" formatCode="&quot;$&quot;#,##0.00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0"/>
      <name val="Arial"/>
      <family val="2"/>
    </font>
    <font>
      <sz val="10"/>
      <color rgb="FF00000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5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66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1" fillId="6" borderId="1" xfId="4" applyFont="1" applyFill="1" applyBorder="1" applyAlignment="1" applyProtection="1">
      <alignment horizontal="left" vertical="center" wrapText="1"/>
    </xf>
    <xf numFmtId="166" fontId="11" fillId="6" borderId="5" xfId="4" applyNumberFormat="1" applyFont="1" applyFill="1" applyBorder="1" applyAlignment="1" applyProtection="1">
      <alignment horizontal="right" vertical="center" shrinkToFit="1"/>
    </xf>
    <xf numFmtId="0" fontId="12" fillId="2" borderId="1" xfId="1" applyFont="1" applyBorder="1" applyAlignment="1">
      <alignment horizontal="left" vertical="center"/>
    </xf>
    <xf numFmtId="0" fontId="12" fillId="2" borderId="1" xfId="1" applyFont="1" applyBorder="1" applyAlignment="1">
      <alignment horizontal="right" vertical="center"/>
    </xf>
    <xf numFmtId="0" fontId="13" fillId="7" borderId="1" xfId="4" applyFont="1" applyFill="1" applyBorder="1" applyAlignment="1" applyProtection="1">
      <alignment horizontal="left" vertical="center" wrapText="1"/>
    </xf>
    <xf numFmtId="166" fontId="13" fillId="7" borderId="5" xfId="4" applyNumberFormat="1" applyFont="1" applyFill="1" applyBorder="1" applyAlignment="1" applyProtection="1">
      <alignment horizontal="right" vertical="center" shrinkToFi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166" fontId="11" fillId="6" borderId="5" xfId="2" applyNumberFormat="1" applyFont="1" applyFill="1" applyBorder="1" applyAlignment="1" applyProtection="1">
      <alignment horizontal="right" vertical="center" shrinkToFit="1"/>
    </xf>
    <xf numFmtId="0" fontId="11" fillId="5" borderId="2" xfId="2" applyFont="1" applyFill="1" applyBorder="1" applyAlignment="1" applyProtection="1">
      <alignment horizontal="left" vertical="center" wrapText="1"/>
    </xf>
    <xf numFmtId="0" fontId="11" fillId="5" borderId="3" xfId="2" applyFont="1" applyFill="1" applyBorder="1" applyAlignment="1" applyProtection="1">
      <alignment horizontal="left" vertical="center" wrapText="1"/>
    </xf>
    <xf numFmtId="0" fontId="11" fillId="5" borderId="4" xfId="2" applyFont="1" applyFill="1" applyBorder="1" applyAlignment="1" applyProtection="1">
      <alignment horizontal="left" vertical="center" wrapText="1"/>
    </xf>
    <xf numFmtId="166" fontId="11" fillId="5" borderId="5" xfId="2" applyNumberFormat="1" applyFont="1" applyFill="1" applyBorder="1" applyAlignment="1" applyProtection="1">
      <alignment horizontal="right" vertical="center" shrinkToFit="1"/>
    </xf>
    <xf numFmtId="0" fontId="14" fillId="6" borderId="1" xfId="3" applyFont="1" applyFill="1" applyBorder="1" applyAlignment="1" applyProtection="1">
      <alignment horizontal="left" vertical="center" wrapText="1"/>
    </xf>
    <xf numFmtId="0" fontId="15" fillId="6" borderId="1" xfId="3" applyFont="1" applyFill="1" applyBorder="1" applyAlignment="1" applyProtection="1">
      <alignment horizontal="left" vertical="center" wrapText="1"/>
    </xf>
    <xf numFmtId="164" fontId="11" fillId="6" borderId="1" xfId="3" applyNumberFormat="1" applyFont="1" applyFill="1" applyBorder="1" applyAlignment="1" applyProtection="1">
      <alignment horizontal="right" vertical="center" shrinkToFit="1"/>
    </xf>
    <xf numFmtId="0" fontId="11" fillId="5" borderId="1" xfId="2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166" fontId="5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11" fillId="6" borderId="6" xfId="2" applyFont="1" applyFill="1" applyBorder="1" applyAlignment="1" applyProtection="1">
      <alignment horizontal="left" vertical="center" wrapText="1"/>
    </xf>
    <xf numFmtId="166" fontId="11" fillId="6" borderId="6" xfId="2" applyNumberFormat="1" applyFont="1" applyFill="1" applyBorder="1" applyAlignment="1" applyProtection="1">
      <alignment horizontal="right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2" borderId="8" xfId="1" applyFont="1" applyBorder="1" applyAlignment="1">
      <alignment horizontal="left" vertical="center"/>
    </xf>
    <xf numFmtId="0" fontId="8" fillId="2" borderId="8" xfId="1" applyFont="1" applyBorder="1" applyAlignment="1">
      <alignment horizontal="center" vertical="center"/>
    </xf>
    <xf numFmtId="0" fontId="7" fillId="2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</cellXfs>
  <cellStyles count="6">
    <cellStyle name="40% - Accent1" xfId="2" builtinId="31"/>
    <cellStyle name="40% - Accent1 2" xfId="4" xr:uid="{D796687E-F7C5-4D83-AC93-718D808C6DD9}"/>
    <cellStyle name="60% - Accent1" xfId="3" builtinId="32"/>
    <cellStyle name="60% - Accent1 2" xfId="5" xr:uid="{5D2DE9AF-DD4B-4824-AC8A-4F78A228603A}"/>
    <cellStyle name="Accent1" xfId="1" builtinId="29"/>
    <cellStyle name="Normal" xfId="0" builtinId="0"/>
  </cellStyles>
  <dxfs count="0"/>
  <tableStyles count="0" defaultTableStyle="TableStyleMedium9" defaultPivotStyle="PivotStyleLight16"/>
  <colors>
    <mruColors>
      <color rgb="FF86C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6</xdr:row>
      <xdr:rowOff>7936</xdr:rowOff>
    </xdr:from>
    <xdr:to>
      <xdr:col>6</xdr:col>
      <xdr:colOff>19050</xdr:colOff>
      <xdr:row>6</xdr:row>
      <xdr:rowOff>53655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" y="1150936"/>
          <a:ext cx="5905498" cy="45719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showWhiteSpace="0" zoomScaleNormal="100" zoomScaleSheetLayoutView="110" zoomScalePageLayoutView="145" workbookViewId="0">
      <selection activeCell="G4" sqref="G4"/>
    </sheetView>
  </sheetViews>
  <sheetFormatPr defaultColWidth="9.1640625" defaultRowHeight="12.75" x14ac:dyDescent="0.2"/>
  <cols>
    <col min="1" max="1" width="22.33203125" style="1" customWidth="1"/>
    <col min="2" max="2" width="21.1640625" style="1" customWidth="1"/>
    <col min="3" max="3" width="16.5" style="1" customWidth="1"/>
    <col min="4" max="6" width="14.33203125" style="1" customWidth="1"/>
    <col min="7" max="16384" width="9.1640625" style="1"/>
  </cols>
  <sheetData>
    <row r="1" spans="1:6" ht="25.15" customHeight="1" x14ac:dyDescent="0.2">
      <c r="A1" s="8" t="s">
        <v>0</v>
      </c>
      <c r="B1" s="8"/>
      <c r="C1" s="9" t="s">
        <v>40</v>
      </c>
      <c r="D1" s="9"/>
      <c r="E1" s="9"/>
      <c r="F1" s="9"/>
    </row>
    <row r="2" spans="1:6" ht="13.15" customHeight="1" x14ac:dyDescent="0.2">
      <c r="A2" s="39" t="s">
        <v>39</v>
      </c>
      <c r="B2" s="40"/>
      <c r="C2" s="40"/>
      <c r="D2" s="40"/>
      <c r="E2" s="40"/>
      <c r="F2" s="40"/>
    </row>
    <row r="3" spans="1:6" s="4" customFormat="1" ht="13.15" customHeight="1" x14ac:dyDescent="0.2">
      <c r="A3" s="5"/>
      <c r="B3" s="6"/>
      <c r="C3" s="6"/>
      <c r="D3" s="6"/>
      <c r="E3" s="6"/>
      <c r="F3" s="6"/>
    </row>
    <row r="4" spans="1:6" x14ac:dyDescent="0.2">
      <c r="A4" s="35" t="s">
        <v>33</v>
      </c>
      <c r="B4" s="35" t="s">
        <v>32</v>
      </c>
      <c r="C4" s="2"/>
      <c r="D4" s="36"/>
      <c r="E4" s="37"/>
      <c r="F4" s="37"/>
    </row>
    <row r="5" spans="1:6" s="4" customFormat="1" ht="14.25" customHeight="1" x14ac:dyDescent="0.2">
      <c r="A5" s="38" t="s">
        <v>37</v>
      </c>
      <c r="B5" s="38" t="s">
        <v>38</v>
      </c>
      <c r="C5" s="2"/>
      <c r="D5" s="36"/>
      <c r="E5" s="37"/>
      <c r="F5" s="37"/>
    </row>
    <row r="6" spans="1:6" x14ac:dyDescent="0.2">
      <c r="A6" s="10"/>
      <c r="B6" s="10"/>
      <c r="C6" s="7"/>
      <c r="D6" s="7"/>
      <c r="E6" s="10"/>
      <c r="F6" s="10"/>
    </row>
    <row r="7" spans="1:6" x14ac:dyDescent="0.2">
      <c r="A7" s="10"/>
      <c r="B7" s="10"/>
      <c r="C7" s="3"/>
      <c r="D7" s="3"/>
      <c r="E7" s="10"/>
      <c r="F7" s="10"/>
    </row>
    <row r="8" spans="1:6" ht="18.2" customHeight="1" x14ac:dyDescent="0.2">
      <c r="A8" s="43" t="s">
        <v>31</v>
      </c>
      <c r="B8" s="43"/>
      <c r="C8" s="43"/>
      <c r="D8" s="43"/>
      <c r="E8" s="43"/>
      <c r="F8" s="43"/>
    </row>
    <row r="9" spans="1:6" s="4" customFormat="1" ht="9" customHeight="1" x14ac:dyDescent="0.2">
      <c r="A9" s="44"/>
      <c r="B9" s="44"/>
      <c r="C9" s="44"/>
      <c r="D9" s="44"/>
      <c r="E9" s="44"/>
      <c r="F9" s="44"/>
    </row>
    <row r="10" spans="1:6" ht="13.5" customHeight="1" x14ac:dyDescent="0.2">
      <c r="A10" s="41" t="s">
        <v>11</v>
      </c>
      <c r="B10" s="41"/>
      <c r="C10" s="41"/>
      <c r="D10" s="42">
        <v>2020</v>
      </c>
      <c r="E10" s="42">
        <v>2021</v>
      </c>
      <c r="F10" s="42">
        <v>2022</v>
      </c>
    </row>
    <row r="11" spans="1:6" ht="13.5" customHeight="1" x14ac:dyDescent="0.2">
      <c r="A11" s="11" t="s">
        <v>12</v>
      </c>
      <c r="B11" s="11"/>
      <c r="C11" s="11"/>
      <c r="D11" s="12">
        <v>100000</v>
      </c>
      <c r="E11" s="12">
        <v>100000</v>
      </c>
      <c r="F11" s="12">
        <v>100000</v>
      </c>
    </row>
    <row r="12" spans="1:6" ht="13.5" customHeight="1" x14ac:dyDescent="0.2">
      <c r="A12" s="11" t="s">
        <v>34</v>
      </c>
      <c r="B12" s="11"/>
      <c r="C12" s="11"/>
      <c r="D12" s="12">
        <v>3000</v>
      </c>
      <c r="E12" s="12">
        <v>3000</v>
      </c>
      <c r="F12" s="12">
        <v>3000</v>
      </c>
    </row>
    <row r="13" spans="1:6" ht="13.5" customHeight="1" x14ac:dyDescent="0.2">
      <c r="A13" s="11" t="s">
        <v>35</v>
      </c>
      <c r="B13" s="11"/>
      <c r="C13" s="11"/>
      <c r="D13" s="12">
        <v>1000</v>
      </c>
      <c r="E13" s="12">
        <v>1000</v>
      </c>
      <c r="F13" s="12">
        <v>1000</v>
      </c>
    </row>
    <row r="14" spans="1:6" ht="13.5" customHeight="1" x14ac:dyDescent="0.2">
      <c r="A14" s="13" t="s">
        <v>29</v>
      </c>
      <c r="B14" s="13"/>
      <c r="C14" s="13"/>
      <c r="D14" s="14">
        <f>D11-D12-D13</f>
        <v>96000</v>
      </c>
      <c r="E14" s="14">
        <f t="shared" ref="E14:F14" si="0">E11-E12-E13</f>
        <v>96000</v>
      </c>
      <c r="F14" s="14">
        <f t="shared" si="0"/>
        <v>96000</v>
      </c>
    </row>
    <row r="15" spans="1:6" ht="13.5" customHeight="1" x14ac:dyDescent="0.2">
      <c r="A15" s="15" t="s">
        <v>13</v>
      </c>
      <c r="B15" s="15"/>
      <c r="C15" s="15"/>
      <c r="D15" s="16"/>
      <c r="E15" s="16"/>
      <c r="F15" s="16"/>
    </row>
    <row r="16" spans="1:6" ht="13.5" customHeight="1" x14ac:dyDescent="0.2">
      <c r="A16" s="11" t="s">
        <v>14</v>
      </c>
      <c r="B16" s="11"/>
      <c r="C16" s="11"/>
      <c r="D16" s="12">
        <v>5000</v>
      </c>
      <c r="E16" s="12">
        <v>5000</v>
      </c>
      <c r="F16" s="12">
        <v>5000</v>
      </c>
    </row>
    <row r="17" spans="1:6" ht="13.5" customHeight="1" x14ac:dyDescent="0.2">
      <c r="A17" s="11" t="s">
        <v>15</v>
      </c>
      <c r="B17" s="11"/>
      <c r="C17" s="11"/>
      <c r="D17" s="12">
        <v>3000</v>
      </c>
      <c r="E17" s="12">
        <v>3000</v>
      </c>
      <c r="F17" s="12">
        <v>3000</v>
      </c>
    </row>
    <row r="18" spans="1:6" ht="13.5" customHeight="1" x14ac:dyDescent="0.2">
      <c r="A18" s="11" t="s">
        <v>16</v>
      </c>
      <c r="B18" s="11"/>
      <c r="C18" s="11"/>
      <c r="D18" s="12">
        <v>2000</v>
      </c>
      <c r="E18" s="12">
        <v>2000</v>
      </c>
      <c r="F18" s="12">
        <v>2000</v>
      </c>
    </row>
    <row r="19" spans="1:6" ht="13.5" customHeight="1" x14ac:dyDescent="0.2">
      <c r="A19" s="13" t="s">
        <v>17</v>
      </c>
      <c r="B19" s="13"/>
      <c r="C19" s="13"/>
      <c r="D19" s="14">
        <f>SUM(D16:D18)</f>
        <v>10000</v>
      </c>
      <c r="E19" s="14">
        <f t="shared" ref="E19:F19" si="1">SUM(E16:E18)</f>
        <v>10000</v>
      </c>
      <c r="F19" s="14">
        <f t="shared" si="1"/>
        <v>10000</v>
      </c>
    </row>
    <row r="20" spans="1:6" ht="13.5" customHeight="1" x14ac:dyDescent="0.2">
      <c r="A20" s="17" t="s">
        <v>1</v>
      </c>
      <c r="B20" s="17"/>
      <c r="C20" s="17"/>
      <c r="D20" s="18">
        <f>D14-D19</f>
        <v>86000</v>
      </c>
      <c r="E20" s="18">
        <f>E14-E19</f>
        <v>86000</v>
      </c>
      <c r="F20" s="18">
        <f t="shared" ref="F20" si="2">F14-F19</f>
        <v>86000</v>
      </c>
    </row>
    <row r="21" spans="1:6" ht="13.5" customHeight="1" x14ac:dyDescent="0.2">
      <c r="A21" s="15" t="s">
        <v>18</v>
      </c>
      <c r="B21" s="15"/>
      <c r="C21" s="15"/>
      <c r="D21" s="16"/>
      <c r="E21" s="16"/>
      <c r="F21" s="16"/>
    </row>
    <row r="22" spans="1:6" ht="13.5" customHeight="1" x14ac:dyDescent="0.2">
      <c r="A22" s="19" t="s">
        <v>24</v>
      </c>
      <c r="B22" s="20"/>
      <c r="C22" s="21"/>
      <c r="D22" s="12">
        <v>20000</v>
      </c>
      <c r="E22" s="12">
        <v>20000</v>
      </c>
      <c r="F22" s="12">
        <v>20000</v>
      </c>
    </row>
    <row r="23" spans="1:6" ht="13.5" customHeight="1" x14ac:dyDescent="0.2">
      <c r="A23" s="19" t="s">
        <v>2</v>
      </c>
      <c r="B23" s="20"/>
      <c r="C23" s="21"/>
      <c r="D23" s="12">
        <v>500</v>
      </c>
      <c r="E23" s="12">
        <v>500</v>
      </c>
      <c r="F23" s="12">
        <v>500</v>
      </c>
    </row>
    <row r="24" spans="1:6" ht="13.5" customHeight="1" x14ac:dyDescent="0.2">
      <c r="A24" s="19" t="s">
        <v>6</v>
      </c>
      <c r="B24" s="20"/>
      <c r="C24" s="21"/>
      <c r="D24" s="12">
        <v>100</v>
      </c>
      <c r="E24" s="12">
        <v>100</v>
      </c>
      <c r="F24" s="12">
        <v>100</v>
      </c>
    </row>
    <row r="25" spans="1:6" ht="13.5" customHeight="1" x14ac:dyDescent="0.2">
      <c r="A25" s="19" t="s">
        <v>25</v>
      </c>
      <c r="B25" s="20"/>
      <c r="C25" s="21"/>
      <c r="D25" s="12">
        <v>50</v>
      </c>
      <c r="E25" s="12">
        <v>50</v>
      </c>
      <c r="F25" s="12">
        <v>50</v>
      </c>
    </row>
    <row r="26" spans="1:6" ht="13.5" customHeight="1" x14ac:dyDescent="0.2">
      <c r="A26" s="19" t="s">
        <v>7</v>
      </c>
      <c r="B26" s="20"/>
      <c r="C26" s="21"/>
      <c r="D26" s="12">
        <v>5000</v>
      </c>
      <c r="E26" s="12">
        <v>5000</v>
      </c>
      <c r="F26" s="12">
        <v>5000</v>
      </c>
    </row>
    <row r="27" spans="1:6" ht="13.5" customHeight="1" x14ac:dyDescent="0.2">
      <c r="A27" s="19" t="s">
        <v>4</v>
      </c>
      <c r="B27" s="20"/>
      <c r="C27" s="21"/>
      <c r="D27" s="12">
        <v>1000</v>
      </c>
      <c r="E27" s="12">
        <v>1000</v>
      </c>
      <c r="F27" s="12">
        <v>1000</v>
      </c>
    </row>
    <row r="28" spans="1:6" ht="13.5" customHeight="1" x14ac:dyDescent="0.2">
      <c r="A28" s="19" t="s">
        <v>3</v>
      </c>
      <c r="B28" s="20"/>
      <c r="C28" s="21"/>
      <c r="D28" s="12">
        <v>1000</v>
      </c>
      <c r="E28" s="12">
        <v>1000</v>
      </c>
      <c r="F28" s="12">
        <v>1000</v>
      </c>
    </row>
    <row r="29" spans="1:6" ht="13.5" customHeight="1" x14ac:dyDescent="0.2">
      <c r="A29" s="19" t="s">
        <v>5</v>
      </c>
      <c r="B29" s="20"/>
      <c r="C29" s="21"/>
      <c r="D29" s="12">
        <v>500</v>
      </c>
      <c r="E29" s="12">
        <v>500</v>
      </c>
      <c r="F29" s="12">
        <v>500</v>
      </c>
    </row>
    <row r="30" spans="1:6" ht="13.5" customHeight="1" x14ac:dyDescent="0.2">
      <c r="A30" s="19" t="s">
        <v>26</v>
      </c>
      <c r="B30" s="20"/>
      <c r="C30" s="21"/>
      <c r="D30" s="12">
        <v>1500</v>
      </c>
      <c r="E30" s="12">
        <v>1500</v>
      </c>
      <c r="F30" s="12">
        <v>1500</v>
      </c>
    </row>
    <row r="31" spans="1:6" ht="13.5" customHeight="1" x14ac:dyDescent="0.2">
      <c r="A31" s="19" t="s">
        <v>27</v>
      </c>
      <c r="B31" s="20"/>
      <c r="C31" s="21"/>
      <c r="D31" s="12">
        <v>1000</v>
      </c>
      <c r="E31" s="12">
        <v>1000</v>
      </c>
      <c r="F31" s="12">
        <v>1000</v>
      </c>
    </row>
    <row r="32" spans="1:6" ht="13.5" customHeight="1" x14ac:dyDescent="0.2">
      <c r="A32" s="19" t="s">
        <v>19</v>
      </c>
      <c r="B32" s="20"/>
      <c r="C32" s="21"/>
      <c r="D32" s="12">
        <v>8000</v>
      </c>
      <c r="E32" s="12">
        <v>8000</v>
      </c>
      <c r="F32" s="12">
        <v>8000</v>
      </c>
    </row>
    <row r="33" spans="1:6" ht="13.5" customHeight="1" x14ac:dyDescent="0.2">
      <c r="A33" s="19" t="s">
        <v>28</v>
      </c>
      <c r="B33" s="20"/>
      <c r="C33" s="21"/>
      <c r="D33" s="12">
        <v>2000</v>
      </c>
      <c r="E33" s="12">
        <v>2000</v>
      </c>
      <c r="F33" s="12">
        <v>2000</v>
      </c>
    </row>
    <row r="34" spans="1:6" ht="13.5" customHeight="1" x14ac:dyDescent="0.2">
      <c r="A34" s="19" t="s">
        <v>20</v>
      </c>
      <c r="B34" s="20"/>
      <c r="C34" s="21"/>
      <c r="D34" s="12">
        <v>100</v>
      </c>
      <c r="E34" s="12">
        <v>100</v>
      </c>
      <c r="F34" s="12">
        <v>100</v>
      </c>
    </row>
    <row r="35" spans="1:6" ht="13.5" customHeight="1" x14ac:dyDescent="0.2">
      <c r="A35" s="13" t="s">
        <v>23</v>
      </c>
      <c r="B35" s="13"/>
      <c r="C35" s="13"/>
      <c r="D35" s="22">
        <f>SUM(D22:D34)</f>
        <v>40750</v>
      </c>
      <c r="E35" s="22">
        <f>SUM(E22:E34)</f>
        <v>40750</v>
      </c>
      <c r="F35" s="22">
        <f>SUM(F22:F34)</f>
        <v>40750</v>
      </c>
    </row>
    <row r="36" spans="1:6" s="4" customFormat="1" ht="13.5" customHeight="1" x14ac:dyDescent="0.2">
      <c r="A36" s="23" t="s">
        <v>22</v>
      </c>
      <c r="B36" s="24"/>
      <c r="C36" s="25"/>
      <c r="D36" s="26">
        <f>D20-D35</f>
        <v>45250</v>
      </c>
      <c r="E36" s="26">
        <f>E20-E35</f>
        <v>45250</v>
      </c>
      <c r="F36" s="26">
        <f>F20-F35</f>
        <v>45250</v>
      </c>
    </row>
    <row r="37" spans="1:6" ht="13.5" customHeight="1" x14ac:dyDescent="0.2">
      <c r="A37" s="27" t="s">
        <v>8</v>
      </c>
      <c r="B37" s="28"/>
      <c r="C37" s="28"/>
      <c r="D37" s="29"/>
      <c r="E37" s="29"/>
      <c r="F37" s="29"/>
    </row>
    <row r="38" spans="1:6" ht="13.5" customHeight="1" x14ac:dyDescent="0.2">
      <c r="A38" s="11" t="s">
        <v>9</v>
      </c>
      <c r="B38" s="11"/>
      <c r="C38" s="11"/>
      <c r="D38" s="12">
        <v>2000</v>
      </c>
      <c r="E38" s="12">
        <v>2000</v>
      </c>
      <c r="F38" s="12">
        <v>2000</v>
      </c>
    </row>
    <row r="39" spans="1:6" ht="13.5" customHeight="1" x14ac:dyDescent="0.2">
      <c r="A39" s="11" t="s">
        <v>10</v>
      </c>
      <c r="B39" s="11"/>
      <c r="C39" s="11"/>
      <c r="D39" s="12">
        <v>1000</v>
      </c>
      <c r="E39" s="12">
        <v>1000</v>
      </c>
      <c r="F39" s="12">
        <v>1000</v>
      </c>
    </row>
    <row r="40" spans="1:6" ht="13.5" customHeight="1" x14ac:dyDescent="0.2">
      <c r="A40" s="30" t="s">
        <v>30</v>
      </c>
      <c r="B40" s="30"/>
      <c r="C40" s="30"/>
      <c r="D40" s="26">
        <f>+D36+SUM(D38:D39)</f>
        <v>48250</v>
      </c>
      <c r="E40" s="26">
        <f t="shared" ref="E40:F40" si="3">+E36+SUM(E38:E39)</f>
        <v>48250</v>
      </c>
      <c r="F40" s="26">
        <f t="shared" si="3"/>
        <v>48250</v>
      </c>
    </row>
    <row r="41" spans="1:6" ht="13.5" customHeight="1" x14ac:dyDescent="0.2">
      <c r="A41" s="31" t="s">
        <v>36</v>
      </c>
      <c r="B41" s="31"/>
      <c r="C41" s="31"/>
      <c r="D41" s="32">
        <v>4000</v>
      </c>
      <c r="E41" s="32">
        <v>4000</v>
      </c>
      <c r="F41" s="32">
        <v>4000</v>
      </c>
    </row>
    <row r="42" spans="1:6" ht="13.5" customHeight="1" thickBot="1" x14ac:dyDescent="0.25">
      <c r="A42" s="33" t="s">
        <v>21</v>
      </c>
      <c r="B42" s="33"/>
      <c r="C42" s="33"/>
      <c r="D42" s="34">
        <f>+D40-D41</f>
        <v>44250</v>
      </c>
      <c r="E42" s="34">
        <f>+E40-E41</f>
        <v>44250</v>
      </c>
      <c r="F42" s="34">
        <f>+F40-F41</f>
        <v>44250</v>
      </c>
    </row>
    <row r="43" spans="1:6" ht="13.5" thickTop="1" x14ac:dyDescent="0.2"/>
  </sheetData>
  <sheetProtection selectLockedCells="1"/>
  <dataConsolidate/>
  <mergeCells count="41">
    <mergeCell ref="A37:C37"/>
    <mergeCell ref="A38:C38"/>
    <mergeCell ref="A40:C40"/>
    <mergeCell ref="A42:C42"/>
    <mergeCell ref="A39:C39"/>
    <mergeCell ref="A41:C41"/>
    <mergeCell ref="A2:F2"/>
    <mergeCell ref="A1:B1"/>
    <mergeCell ref="C1:F1"/>
    <mergeCell ref="A29:C29"/>
    <mergeCell ref="E6:F6"/>
    <mergeCell ref="A7:B7"/>
    <mergeCell ref="E7:F7"/>
    <mergeCell ref="A6:B6"/>
    <mergeCell ref="A23:C23"/>
    <mergeCell ref="A24:C24"/>
    <mergeCell ref="A8:F8"/>
    <mergeCell ref="A22:C22"/>
    <mergeCell ref="A25:C25"/>
    <mergeCell ref="A26:C26"/>
    <mergeCell ref="A27:C27"/>
    <mergeCell ref="A10:C10"/>
    <mergeCell ref="A11:C11"/>
    <mergeCell ref="A12:C12"/>
    <mergeCell ref="A18:C18"/>
    <mergeCell ref="A17:C17"/>
    <mergeCell ref="A14:C14"/>
    <mergeCell ref="A15:C15"/>
    <mergeCell ref="A16:C16"/>
    <mergeCell ref="A21:C21"/>
    <mergeCell ref="A36:C36"/>
    <mergeCell ref="A19:C19"/>
    <mergeCell ref="A20:C20"/>
    <mergeCell ref="A13:C13"/>
    <mergeCell ref="A31:C31"/>
    <mergeCell ref="A30:C30"/>
    <mergeCell ref="A32:C32"/>
    <mergeCell ref="A33:C33"/>
    <mergeCell ref="A35:C35"/>
    <mergeCell ref="A34:C34"/>
    <mergeCell ref="A28:C28"/>
  </mergeCells>
  <pageMargins left="0.7" right="0.7" top="0.75" bottom="0.75" header="0.3" footer="0.3"/>
  <pageSetup scale="9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Ng</dc:creator>
  <cp:lastModifiedBy>Jennifer Brown</cp:lastModifiedBy>
  <cp:lastPrinted>2022-10-24T15:22:36Z</cp:lastPrinted>
  <dcterms:created xsi:type="dcterms:W3CDTF">2019-10-29T20:38:17Z</dcterms:created>
  <dcterms:modified xsi:type="dcterms:W3CDTF">2022-10-24T15:34:33Z</dcterms:modified>
</cp:coreProperties>
</file>